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<sst xmlns="http://schemas.openxmlformats.org/spreadsheetml/2006/main" count="97" uniqueCount="91">
  <si>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</si>
  <si>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</si>
  <si>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</si>
  <si>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</si>
  <si>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</si>
  <si>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</si>
  <si>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</si>
  <si>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Дронова, 1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</si>
  <si>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</si>
  <si>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</si>
  <si>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</si>
  <si>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</si>
  <si>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 население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</si>
  <si>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</si>
  <si>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</si>
  <si>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</si>
  <si>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</si>
  <si>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</si>
  <si>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</si>
  <si>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Смена провода, ламп накаливания.</t>
  </si>
  <si>
    <t>Слитие воды из емкостей после таяния снега,(техэтаж).</t>
  </si>
  <si>
    <t>Замена участка трубы х/в</t>
  </si>
  <si>
    <t>Замена трубы.</t>
  </si>
  <si>
    <t>Замена фитингов.</t>
  </si>
  <si>
    <t>Замена ламп накаливания</t>
  </si>
  <si>
    <t>Замена выключателя</t>
  </si>
  <si>
    <t>Устранение засора стояка канализаци.</t>
  </si>
  <si>
    <t>Покраска труб  г/в.</t>
  </si>
  <si>
    <t>Демонтаж бойлера,замачивание пластин в кислоте</t>
  </si>
  <si>
    <t>Ревизия ВРУ и этажных электрощитков.</t>
  </si>
  <si>
    <t>Устранение засора стояка канализации.</t>
  </si>
  <si>
    <t>Врезка замка на двери входа в подвал.</t>
  </si>
  <si>
    <t>Замена выключателя (техпод.)</t>
  </si>
  <si>
    <t>Устранение засора разводки труб канализации</t>
  </si>
  <si>
    <t>Гидравличекое испытание системы ц/о.</t>
  </si>
  <si>
    <t>Замена шарового крана.</t>
  </si>
  <si>
    <t>уборка кровли от строительного мусора</t>
  </si>
  <si>
    <t>Восстановление освещения. Замена электролампочки.</t>
  </si>
  <si>
    <t>включение насоса, регулировка системы г.в.</t>
  </si>
  <si>
    <t>Замена провода (техподполье)</t>
  </si>
  <si>
    <t>Осмотр системы отопления.</t>
  </si>
  <si>
    <t>Замена труб ц/о, регулировка ц/о</t>
  </si>
  <si>
    <t>Замена отвода</t>
  </si>
  <si>
    <t>Монтаж бойлера.Регулировка системы г/в.</t>
  </si>
  <si>
    <t>Осмотр канализационных колодцев.</t>
  </si>
  <si>
    <t>Замена шарового крана на стояке х.в.</t>
  </si>
  <si>
    <t>Пуск отопления с регулировкой.</t>
  </si>
  <si>
    <t>Регулировка стояков ц/о.</t>
  </si>
  <si>
    <t>Устранение засора в канализационном стояке</t>
  </si>
  <si>
    <t>Регулировка работы системы ц/о по стоякам.</t>
  </si>
  <si>
    <t>снятие показаний эл. энергии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</si>
  <si>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</si>
  <si>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</si>
  <si>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</si>
  <si>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</si>
  <si>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</si>
  <si>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</si>
  <si>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</si>
  <si>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</si>
  <si>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</si>
  <si>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</si>
  <si>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</si>
  <si>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</si>
  <si>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</si>
  <si>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</si>
  <si>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</si>
  <si>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</si>
  <si>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</si>
  <si>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</si>
  <si>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</si>
  <si>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Замена запорной арматуры.</t>
  </si>
  <si>
    <t>Замена задвижки х/в на вводе в дом.</t>
  </si>
  <si>
    <t>Замена трубы,крана шарового.</t>
  </si>
  <si>
    <t>Приварка резьбы.</t>
  </si>
  <si>
    <t>Ремонт ступеней.</t>
  </si>
  <si>
    <t>Уборка мусора.</t>
  </si>
  <si>
    <t>ОДН</t>
  </si>
  <si>
    <t>Уборка бытового мусора из техподполья.</t>
  </si>
  <si>
    <t>Окос придомовой территории.</t>
  </si>
  <si>
    <t>Ремонт чердачного люка.</t>
  </si>
  <si>
    <t>Осмотр кровли.</t>
  </si>
  <si>
    <t>Очистка кровли от снега.</t>
  </si>
  <si>
    <t>Установка примыкания на входном козырьке.</t>
  </si>
  <si>
    <t>Спиливание деревьев.</t>
  </si>
  <si>
    <t>Ремонт порогов.</t>
  </si>
  <si>
    <t>Покраска детского игрового оборувдования.</t>
  </si>
  <si>
    <t>Ремонт контейнерной площадки.</t>
  </si>
  <si>
    <t>уборка помещения от мусора.Дезинфекция подполья.</t>
  </si>
  <si>
    <t>с 01 января 2019 по 31 декабря 2019 года</t>
  </si>
  <si>
    <t>Остаток на 01.01.2019:</t>
  </si>
  <si>
    <t>Долг прочие,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</si>
</sst>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5"/>
  <sheetViews>
    <sheetView tabSelected="1" view="pageBreakPreview" zoomScaleSheetLayoutView="100" zoomScalePageLayoutView="0" workbookViewId="0" topLeftCell="A1">
      <selection activeCell="W9" sqref="W9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10" width="11.83203125" style="1" customWidth="1"/>
    <col min="11" max="11" width="8.83203125" style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 customHeight="1">
      <c r="A7" s="1" t="s">
        <v>6</v>
      </c>
      <c r="B7" s="1" t="s">
        <v>7</v>
      </c>
      <c r="H7" s="1" t="s">
        <v>8</v>
      </c>
      <c r="I7" s="29" t="s">
        <v>88</v>
      </c>
      <c r="J7" s="29"/>
      <c r="K7" s="29"/>
      <c r="L7" s="29"/>
    </row>
    <row r="9" spans="1:5" ht="15" customHeight="1">
      <c r="A9" s="1" t="s">
        <v>9</v>
      </c>
      <c r="D9" s="26">
        <v>2123.1</v>
      </c>
      <c r="E9" s="26"/>
    </row>
    <row r="10" ht="15" customHeight="1">
      <c r="A10" s="1" t="s">
        <v>10</v>
      </c>
    </row>
    <row r="12" spans="1:9" ht="15" customHeight="1">
      <c r="A12" s="1" t="s">
        <v>11</v>
      </c>
      <c r="B12" s="27">
        <f>G12+4536</f>
        <v>402210.4</v>
      </c>
      <c r="C12" s="27"/>
      <c r="D12" s="1" t="s">
        <v>12</v>
      </c>
      <c r="G12" s="22">
        <v>397674.4</v>
      </c>
      <c r="I12" s="24"/>
    </row>
    <row r="13" spans="1:7" ht="15" customHeight="1">
      <c r="A13" s="1" t="s">
        <v>13</v>
      </c>
      <c r="C13" s="22">
        <f>G13+15442</f>
        <v>398991.02</v>
      </c>
      <c r="G13" s="22">
        <v>383549.02</v>
      </c>
    </row>
    <row r="14" spans="1:3" ht="15" customHeight="1">
      <c r="A14" s="1" t="s">
        <v>14</v>
      </c>
      <c r="C14" s="22">
        <v>45139.59</v>
      </c>
    </row>
    <row r="15" spans="1:12" ht="15">
      <c r="A15" s="31" t="s">
        <v>90</v>
      </c>
      <c r="B15" s="31"/>
      <c r="C15" s="22">
        <v>1512</v>
      </c>
      <c r="I15" s="30" t="s">
        <v>89</v>
      </c>
      <c r="J15" s="30"/>
      <c r="K15" s="30"/>
      <c r="L15" s="1">
        <v>-125990.1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L19+L75+L76+L77+L78</f>
        <v>281790.1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195685.98</v>
      </c>
    </row>
    <row r="20" spans="1:12" ht="15" customHeight="1">
      <c r="A20" s="28" t="s">
        <v>80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11"/>
    </row>
    <row r="21" spans="1:12" ht="15" customHeight="1">
      <c r="A21" s="28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11"/>
    </row>
    <row r="22" spans="1:12" ht="15" customHeight="1">
      <c r="A22" s="28" t="s">
        <v>77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11"/>
    </row>
    <row r="23" spans="1:12" ht="15" customHeight="1">
      <c r="A23" s="28" t="s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11"/>
    </row>
    <row r="24" spans="1:12" ht="15" customHeight="1">
      <c r="A24" s="28" t="s">
        <v>82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11"/>
    </row>
    <row r="25" spans="1:12" ht="15" customHeight="1">
      <c r="A25" s="28" t="s">
        <v>20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11"/>
    </row>
    <row r="26" spans="1:12" ht="15" customHeight="1">
      <c r="A26" s="28" t="s">
        <v>21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11"/>
    </row>
    <row r="27" spans="1:12" ht="15" customHeight="1">
      <c r="A27" s="28" t="s">
        <v>22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11"/>
    </row>
    <row r="28" spans="1:12" ht="15" customHeight="1">
      <c r="A28" s="28" t="s">
        <v>23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11"/>
    </row>
    <row r="29" spans="1:12" ht="15" customHeight="1">
      <c r="A29" s="28" t="s">
        <v>83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11"/>
    </row>
    <row r="30" spans="1:12" ht="15" customHeight="1">
      <c r="A30" s="28" t="s">
        <v>79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11"/>
    </row>
    <row r="31" spans="1:12" ht="15" customHeight="1">
      <c r="A31" s="28" t="s">
        <v>24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1"/>
    </row>
    <row r="32" spans="1:12" ht="15" customHeight="1">
      <c r="A32" s="28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11"/>
    </row>
    <row r="33" spans="1:12" ht="15" customHeight="1">
      <c r="A33" s="28" t="s">
        <v>25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11"/>
    </row>
    <row r="34" spans="1:12" ht="15" customHeight="1">
      <c r="A34" s="28" t="s">
        <v>26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11"/>
    </row>
    <row r="35" spans="1:12" ht="15" customHeight="1">
      <c r="A35" s="28" t="s">
        <v>71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11"/>
    </row>
    <row r="36" spans="1:12" ht="15" customHeight="1">
      <c r="A36" s="28" t="s">
        <v>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11"/>
    </row>
    <row r="37" spans="1:12" ht="15" customHeight="1">
      <c r="A37" s="28" t="s">
        <v>25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11"/>
    </row>
    <row r="38" spans="1:12" ht="15" customHeight="1">
      <c r="A38" s="28" t="s">
        <v>72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11"/>
    </row>
    <row r="39" spans="1:12" ht="15" customHeight="1">
      <c r="A39" s="28" t="s">
        <v>73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11"/>
    </row>
    <row r="40" spans="1:12" ht="15" customHeight="1">
      <c r="A40" s="28" t="s">
        <v>27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11"/>
    </row>
    <row r="41" spans="1:12" ht="15" customHeight="1">
      <c r="A41" s="28" t="s">
        <v>19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11"/>
    </row>
    <row r="42" spans="1:12" ht="15" customHeight="1">
      <c r="A42" s="28" t="s">
        <v>28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11"/>
    </row>
    <row r="43" spans="1:12" ht="15" customHeight="1">
      <c r="A43" s="28" t="s">
        <v>84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11"/>
    </row>
    <row r="44" spans="1:12" ht="15" customHeight="1">
      <c r="A44" s="28" t="s">
        <v>85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1"/>
    </row>
    <row r="45" spans="1:12" ht="15" customHeight="1">
      <c r="A45" s="28" t="s">
        <v>86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11"/>
    </row>
    <row r="46" spans="1:12" ht="15" customHeight="1">
      <c r="A46" s="28" t="s">
        <v>29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11"/>
    </row>
    <row r="47" spans="1:12" ht="15" customHeight="1">
      <c r="A47" s="28" t="s">
        <v>24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11"/>
    </row>
    <row r="48" spans="1:12" ht="15" customHeight="1">
      <c r="A48" s="28" t="s">
        <v>87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11"/>
    </row>
    <row r="49" spans="1:12" ht="15" customHeight="1">
      <c r="A49" s="28" t="s">
        <v>30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11"/>
    </row>
    <row r="50" spans="1:12" ht="15" customHeight="1">
      <c r="A50" s="28" t="s">
        <v>31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11"/>
    </row>
    <row r="51" spans="1:12" ht="15" customHeight="1">
      <c r="A51" s="28" t="s">
        <v>32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11"/>
    </row>
    <row r="52" spans="1:12" ht="15" customHeight="1">
      <c r="A52" s="28" t="s">
        <v>33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11"/>
    </row>
    <row r="53" spans="1:12" ht="15" customHeight="1">
      <c r="A53" s="28" t="s">
        <v>34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11"/>
    </row>
    <row r="54" spans="1:12" ht="15" customHeight="1">
      <c r="A54" s="28" t="s">
        <v>35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11"/>
    </row>
    <row r="55" spans="1:12" ht="15" customHeight="1">
      <c r="A55" s="28" t="s">
        <v>36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11"/>
    </row>
    <row r="56" spans="1:12" ht="15" customHeight="1">
      <c r="A56" s="28" t="s">
        <v>37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11"/>
    </row>
    <row r="57" spans="1:12" ht="15" customHeight="1">
      <c r="A57" s="28" t="s">
        <v>38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11"/>
    </row>
    <row r="58" spans="1:12" ht="15" customHeight="1">
      <c r="A58" s="28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11"/>
    </row>
    <row r="59" spans="1:12" ht="15" customHeight="1">
      <c r="A59" s="28" t="s">
        <v>24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11"/>
    </row>
    <row r="60" spans="1:12" ht="15" customHeight="1">
      <c r="A60" s="28" t="s">
        <v>32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11"/>
    </row>
    <row r="61" spans="1:12" ht="15" customHeight="1">
      <c r="A61" s="28" t="s">
        <v>40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11"/>
    </row>
    <row r="62" spans="1:12" ht="15" customHeight="1">
      <c r="A62" s="28" t="s">
        <v>41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11"/>
    </row>
    <row r="63" spans="1:12" ht="15" customHeight="1">
      <c r="A63" s="28" t="s">
        <v>42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11"/>
    </row>
    <row r="64" spans="1:12" ht="15" customHeight="1">
      <c r="A64" s="28" t="s">
        <v>78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11"/>
    </row>
    <row r="65" spans="1:12" ht="15" customHeight="1">
      <c r="A65" s="28" t="s">
        <v>43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11"/>
    </row>
    <row r="66" spans="1:12" ht="15" customHeight="1">
      <c r="A66" s="28" t="s">
        <v>44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11"/>
    </row>
    <row r="67" spans="1:12" ht="15" customHeight="1">
      <c r="A67" s="28" t="s">
        <v>45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11"/>
    </row>
    <row r="68" spans="1:12" ht="15" customHeight="1">
      <c r="A68" s="28" t="s">
        <v>74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11"/>
    </row>
    <row r="69" spans="1:12" ht="15" customHeight="1">
      <c r="A69" s="28" t="s">
        <v>46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11"/>
    </row>
    <row r="70" spans="1:12" ht="15" customHeight="1">
      <c r="A70" s="28" t="s">
        <v>47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11"/>
    </row>
    <row r="71" spans="1:12" ht="15" customHeight="1">
      <c r="A71" s="28" t="s">
        <v>48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1"/>
    </row>
    <row r="72" spans="1:12" ht="15" customHeight="1">
      <c r="A72" s="28" t="s">
        <v>49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11"/>
    </row>
    <row r="73" spans="1:12" ht="15" customHeight="1">
      <c r="A73" s="28" t="s">
        <v>75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11"/>
    </row>
    <row r="74" spans="1:12" ht="15" customHeight="1">
      <c r="A74" s="28" t="s">
        <v>50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11"/>
    </row>
    <row r="75" spans="1:12" ht="15" customHeight="1">
      <c r="A75" s="8" t="s">
        <v>51</v>
      </c>
      <c r="B75" s="8"/>
      <c r="C75" s="8"/>
      <c r="D75" s="8"/>
      <c r="E75" s="8"/>
      <c r="F75" s="8"/>
      <c r="G75" s="8"/>
      <c r="H75" s="8"/>
      <c r="I75" s="8"/>
      <c r="J75" s="8"/>
      <c r="K75" s="9"/>
      <c r="L75" s="10">
        <v>30273.01</v>
      </c>
    </row>
    <row r="76" spans="1:12" ht="15" customHeight="1">
      <c r="A76" s="8" t="s">
        <v>52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10">
        <v>391.08</v>
      </c>
    </row>
    <row r="77" spans="1:12" ht="15" customHeight="1">
      <c r="A77" s="8" t="s">
        <v>53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10">
        <v>2211.9</v>
      </c>
    </row>
    <row r="78" spans="1:12" ht="15" customHeight="1">
      <c r="A78" s="8" t="s">
        <v>54</v>
      </c>
      <c r="B78" s="8"/>
      <c r="C78" s="8"/>
      <c r="D78" s="8"/>
      <c r="E78" s="8"/>
      <c r="F78" s="8"/>
      <c r="G78" s="8"/>
      <c r="H78" s="8"/>
      <c r="I78" s="8"/>
      <c r="J78" s="8" t="s">
        <v>76</v>
      </c>
      <c r="K78" s="8"/>
      <c r="L78" s="23">
        <v>53228.13</v>
      </c>
    </row>
    <row r="79" spans="1:12" ht="15" customHeight="1">
      <c r="A79" s="5" t="s">
        <v>55</v>
      </c>
      <c r="L79" s="13"/>
    </row>
    <row r="80" spans="1:12" ht="15" customHeight="1">
      <c r="A80" s="5" t="s">
        <v>56</v>
      </c>
      <c r="L80" s="14">
        <f>L81+L83+L84</f>
        <v>80716.76999999999</v>
      </c>
    </row>
    <row r="81" spans="1:12" ht="15" customHeight="1">
      <c r="A81" s="8" t="s">
        <v>57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10">
        <v>66577.68</v>
      </c>
    </row>
    <row r="82" spans="1:12" ht="15" customHeight="1">
      <c r="A82" s="8" t="s">
        <v>58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12"/>
    </row>
    <row r="83" spans="1:12" ht="15" customHeight="1">
      <c r="A83" s="8" t="s">
        <v>59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10">
        <v>12133.9</v>
      </c>
    </row>
    <row r="84" spans="1:12" ht="15" customHeight="1">
      <c r="A84" s="8" t="s">
        <v>60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10">
        <v>2005.19</v>
      </c>
    </row>
    <row r="85" spans="1:12" ht="15" customHeight="1">
      <c r="A85" s="15" t="s">
        <v>61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16"/>
    </row>
    <row r="86" spans="1:12" ht="15" customHeight="1">
      <c r="A86" s="15" t="s">
        <v>62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17">
        <f>L87+L88+L90</f>
        <v>4785.77</v>
      </c>
    </row>
    <row r="87" spans="1:12" ht="15" customHeight="1">
      <c r="A87" s="8" t="s">
        <v>63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10">
        <v>854.66</v>
      </c>
    </row>
    <row r="88" spans="1:12" ht="15" customHeight="1">
      <c r="A88" s="8" t="s">
        <v>64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10">
        <v>1180.77</v>
      </c>
    </row>
    <row r="89" spans="1:12" ht="15" customHeight="1">
      <c r="A89" s="3" t="s">
        <v>65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18"/>
    </row>
    <row r="90" spans="1:12" ht="15" customHeight="1">
      <c r="A90" s="19" t="s">
        <v>66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20">
        <v>2750.34</v>
      </c>
    </row>
    <row r="91" spans="1:12" ht="15" customHeight="1">
      <c r="A91" s="15" t="s">
        <v>67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17">
        <v>20227</v>
      </c>
    </row>
    <row r="92" spans="1:12" ht="15" customHeight="1">
      <c r="A92" s="15" t="s">
        <v>68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17">
        <f>L18+L80+L86+L91</f>
        <v>387519.64</v>
      </c>
    </row>
    <row r="95" spans="2:12" ht="15" customHeight="1">
      <c r="B95" s="1" t="s">
        <v>69</v>
      </c>
      <c r="L95" s="21">
        <f>B12-C14-C15+L15-L92</f>
        <v>-157950.92999999996</v>
      </c>
    </row>
  </sheetData>
  <sheetProtection/>
  <mergeCells count="62">
    <mergeCell ref="A67:K67"/>
    <mergeCell ref="A68:K68"/>
    <mergeCell ref="A69:K69"/>
    <mergeCell ref="A70:K70"/>
    <mergeCell ref="A74:K74"/>
    <mergeCell ref="A71:K71"/>
    <mergeCell ref="A72:K72"/>
    <mergeCell ref="A73:K73"/>
    <mergeCell ref="A60:K60"/>
    <mergeCell ref="A61:K61"/>
    <mergeCell ref="A62:K62"/>
    <mergeCell ref="A66:K66"/>
    <mergeCell ref="A63:K63"/>
    <mergeCell ref="A64:K64"/>
    <mergeCell ref="A65:K65"/>
    <mergeCell ref="A58:K58"/>
    <mergeCell ref="A54:K54"/>
    <mergeCell ref="A55:K55"/>
    <mergeCell ref="A56:K56"/>
    <mergeCell ref="A57:K57"/>
    <mergeCell ref="A59:K59"/>
    <mergeCell ref="A46:K46"/>
    <mergeCell ref="A47:K47"/>
    <mergeCell ref="A51:K51"/>
    <mergeCell ref="A52:K52"/>
    <mergeCell ref="A53:K53"/>
    <mergeCell ref="A48:K48"/>
    <mergeCell ref="A49:K49"/>
    <mergeCell ref="A50:K50"/>
    <mergeCell ref="A40:K40"/>
    <mergeCell ref="A41:K41"/>
    <mergeCell ref="A42:K42"/>
    <mergeCell ref="A43:K43"/>
    <mergeCell ref="A44:K44"/>
    <mergeCell ref="A45:K45"/>
    <mergeCell ref="A34:K34"/>
    <mergeCell ref="A35:K35"/>
    <mergeCell ref="A36:K36"/>
    <mergeCell ref="A37:K37"/>
    <mergeCell ref="A38:K38"/>
    <mergeCell ref="A39:K39"/>
    <mergeCell ref="A31:K31"/>
    <mergeCell ref="A28:K28"/>
    <mergeCell ref="A29:K29"/>
    <mergeCell ref="A30:K30"/>
    <mergeCell ref="A32:K32"/>
    <mergeCell ref="A33:K33"/>
    <mergeCell ref="A22:K22"/>
    <mergeCell ref="A23:K23"/>
    <mergeCell ref="A24:K24"/>
    <mergeCell ref="A25:K25"/>
    <mergeCell ref="A26:K26"/>
    <mergeCell ref="A27:K27"/>
    <mergeCell ref="A4:L4"/>
    <mergeCell ref="A5:L5"/>
    <mergeCell ref="D9:E9"/>
    <mergeCell ref="B12:C12"/>
    <mergeCell ref="A20:K20"/>
    <mergeCell ref="A21:K21"/>
    <mergeCell ref="I7:L7"/>
    <mergeCell ref="I15:K15"/>
    <mergeCell ref="A15:B15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2019-05-24T08:33:12Z</cp:lastPrinted>
  <dcterms:created xsi:type="dcterms:W3CDTF">2017-03-09T08:09:33Z</dcterms:created>
  <dcterms:modified xsi:type="dcterms:W3CDTF">2020-06-17T08:12:03Z</dcterms:modified>
  <cp:category/>
  <cp:version/>
  <cp:contentType/>
  <cp:contentStatus/>
  <cp:revision>1</cp:revision>
</cp:coreProperties>
</file>