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'TDSheet'!$A$1:$L$68</definedName>
  </definedNames>
  <calcPr fullCalcOnLoad="1" refMode="R1C1"/>
</workbook>
</file>

<file path=xl/sharedStrings.xml><?xml version="1.0" encoding="utf-8"?>
<sst xmlns="http://schemas.openxmlformats.org/spreadsheetml/2006/main" count="67" uniqueCount="65">
  <si>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</si>
  <si>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</si>
  <si>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</si>
  <si>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</si>
  <si>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</si>
  <si>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</si>
  <si>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</si>
  <si>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</si>
  <si>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</si>
  <si>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</si>
  <si>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</si>
  <si>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</si>
  <si>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</si>
  <si>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</si>
  <si>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</si>
  <si>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</si>
  <si>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</si>
  <si>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Ревизия электрощита с подтяжкой контакт.соедин.Ревизия поэтаж.распаячных коробок,</t>
  </si>
  <si>
    <t>Смена шарового крана на стояке ц/о.Регулировка стояка.</t>
  </si>
  <si>
    <t>Гидравличекое испытание системы ц/о.</t>
  </si>
  <si>
    <t>Замена шарового крана на стояке х/в</t>
  </si>
  <si>
    <t>Замена пробок автоматических.</t>
  </si>
  <si>
    <t>уборка веток с придомовой территории</t>
  </si>
  <si>
    <t>Замена выключателя</t>
  </si>
  <si>
    <t>Пуск отопления с регулировкой.</t>
  </si>
  <si>
    <t>Изоляция труб отопления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</si>
  <si>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</si>
  <si>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</si>
  <si>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</si>
  <si>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</si>
  <si>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</si>
  <si>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</si>
  <si>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</si>
  <si>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</si>
  <si>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</si>
  <si>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</si>
  <si>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</si>
  <si>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</si>
  <si>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</si>
  <si>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</si>
  <si>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</si>
  <si>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</si>
  <si>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</si>
  <si>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</si>
  <si>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</si>
  <si>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Установка информац.таблички.</t>
  </si>
  <si>
    <t>ОДН</t>
  </si>
  <si>
    <t>Удаление сосулек и наляди с крыши с исплльз.а/вышки</t>
  </si>
  <si>
    <t>Смена трубы проводки к радиатору отопл.,смена фитингов.</t>
  </si>
  <si>
    <t>Регулировка сист.ц/о.</t>
  </si>
  <si>
    <t>Установка замка.</t>
  </si>
  <si>
    <t>замена розетки,э/ламп.</t>
  </si>
  <si>
    <t>Устранение течи в сист.ц/о.</t>
  </si>
  <si>
    <t>прочистка канализации.</t>
  </si>
  <si>
    <t>М.Горького,14</t>
  </si>
  <si>
    <t>с 01 января 2019 по 31 декабря 2019</t>
  </si>
  <si>
    <t>Замена тру ц/о,регулировка ц/о,замена коренного вентиля.</t>
  </si>
  <si>
    <t>Снятие показаний с ОДПУ.Восстановление освещения.</t>
  </si>
  <si>
    <t>Осмотр кровли и слуховых окон с чердака,осмотр изоляции труб ц/о.</t>
  </si>
  <si>
    <t>Установка и демонтаж почтовых ящиков.</t>
  </si>
  <si>
    <t>Ремонт дверей в тамбуре.</t>
  </si>
  <si>
    <t>Прочистка"лежачки".</t>
  </si>
  <si>
    <t>Укрепление водосточной трубы.Осмотр пожарного колодца.</t>
  </si>
  <si>
    <t>Уборка подвального помещения.</t>
  </si>
  <si>
    <t>Привоз земли.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</si>
</sst>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8"/>
  <sheetViews>
    <sheetView tabSelected="1" view="pageBreakPreview" zoomScaleSheetLayoutView="100" zoomScalePageLayoutView="0" workbookViewId="0" topLeftCell="A46">
      <selection activeCell="E15" sqref="E15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 customHeight="1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9" ht="15" customHeight="1">
      <c r="A7" s="1" t="s">
        <v>6</v>
      </c>
      <c r="B7" s="1" t="s">
        <v>54</v>
      </c>
      <c r="H7" s="1" t="s">
        <v>7</v>
      </c>
      <c r="I7" s="1" t="s">
        <v>55</v>
      </c>
    </row>
    <row r="9" spans="1:5" ht="15" customHeight="1">
      <c r="A9" s="1" t="s">
        <v>8</v>
      </c>
      <c r="D9" s="31"/>
      <c r="E9" s="31"/>
    </row>
    <row r="10" ht="15" customHeight="1">
      <c r="A10" s="1" t="s">
        <v>9</v>
      </c>
    </row>
    <row r="12" spans="1:7" ht="15" customHeight="1">
      <c r="A12" s="1" t="s">
        <v>10</v>
      </c>
      <c r="B12" s="32">
        <v>693413</v>
      </c>
      <c r="C12" s="32"/>
      <c r="G12" s="21"/>
    </row>
    <row r="13" spans="1:7" ht="15" customHeight="1">
      <c r="A13" s="1" t="s">
        <v>11</v>
      </c>
      <c r="B13" s="21"/>
      <c r="C13" s="21">
        <v>682504.61</v>
      </c>
      <c r="G13" s="21"/>
    </row>
    <row r="14" spans="1:3" ht="15" customHeight="1">
      <c r="A14" s="1" t="s">
        <v>12</v>
      </c>
      <c r="B14" s="21"/>
      <c r="C14" s="21">
        <v>39646.81</v>
      </c>
    </row>
    <row r="16" spans="1:12" ht="15" customHeight="1">
      <c r="A16" s="2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14</v>
      </c>
      <c r="K17" s="6"/>
      <c r="L17" s="6"/>
    </row>
    <row r="18" spans="1:12" ht="15" customHeight="1">
      <c r="A18" s="5" t="s">
        <v>15</v>
      </c>
      <c r="K18" s="6"/>
      <c r="L18" s="7">
        <f>L19+L48+L49+L50+L51</f>
        <v>416811.06000000006</v>
      </c>
    </row>
    <row r="19" spans="1:12" ht="15" customHeight="1">
      <c r="A19" s="8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230221.48</v>
      </c>
    </row>
    <row r="20" spans="1:12" ht="15" customHeight="1">
      <c r="A20" s="29" t="s">
        <v>47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1"/>
    </row>
    <row r="21" spans="1:12" ht="15" customHeight="1">
      <c r="A21" s="29" t="s">
        <v>47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1"/>
    </row>
    <row r="22" spans="1:12" ht="15" customHeight="1">
      <c r="A22" s="29" t="s">
        <v>52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1"/>
    </row>
    <row r="23" spans="1:12" ht="15" customHeight="1">
      <c r="A23" s="29" t="s">
        <v>56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1"/>
    </row>
    <row r="24" spans="1:12" ht="15" customHeight="1">
      <c r="A24" s="29" t="s">
        <v>48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1"/>
    </row>
    <row r="25" spans="1:12" ht="15" customHeight="1">
      <c r="A25" s="29" t="s">
        <v>57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11"/>
    </row>
    <row r="26" spans="1:12" ht="15" customHeight="1">
      <c r="A26" s="29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1"/>
    </row>
    <row r="27" spans="1:12" ht="15" customHeight="1">
      <c r="A27" s="29" t="s">
        <v>58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11"/>
    </row>
    <row r="28" spans="1:12" ht="1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11"/>
    </row>
    <row r="29" spans="1:12" ht="15" customHeight="1">
      <c r="A29" s="29" t="s">
        <v>59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11"/>
    </row>
    <row r="30" spans="1:12" ht="15" customHeight="1">
      <c r="A30" s="29" t="s">
        <v>49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1"/>
    </row>
    <row r="31" spans="1:12" ht="15" customHeight="1">
      <c r="A31" s="29" t="s">
        <v>45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1"/>
    </row>
    <row r="32" spans="1:12" ht="15" customHeight="1">
      <c r="A32" s="29" t="s">
        <v>50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1"/>
    </row>
    <row r="33" spans="1:12" ht="15" customHeight="1">
      <c r="A33" s="29" t="s">
        <v>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11"/>
    </row>
    <row r="34" spans="1:12" ht="15" customHeight="1">
      <c r="A34" s="29" t="s">
        <v>64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1"/>
    </row>
    <row r="35" spans="1:12" ht="15" customHeight="1">
      <c r="A35" s="29" t="s">
        <v>19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1"/>
    </row>
    <row r="36" spans="1:12" ht="15" customHeight="1">
      <c r="A36" s="29" t="s">
        <v>20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1"/>
    </row>
    <row r="37" spans="1:12" ht="15" customHeight="1">
      <c r="A37" s="29" t="s">
        <v>60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11"/>
    </row>
    <row r="38" spans="1:12" ht="15" customHeight="1">
      <c r="A38" s="29" t="s">
        <v>21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1"/>
    </row>
    <row r="39" spans="1:12" ht="15" customHeight="1">
      <c r="A39" s="29" t="s">
        <v>61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1"/>
    </row>
    <row r="40" spans="1:12" ht="15" customHeight="1">
      <c r="A40" s="29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1"/>
    </row>
    <row r="41" spans="1:12" ht="15" customHeight="1">
      <c r="A41" s="29" t="s">
        <v>51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11"/>
    </row>
    <row r="42" spans="1:12" ht="15" customHeight="1">
      <c r="A42" s="29" t="s">
        <v>52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1"/>
    </row>
    <row r="43" spans="1:12" ht="15" customHeight="1">
      <c r="A43" s="29" t="s">
        <v>23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1"/>
    </row>
    <row r="44" spans="1:12" ht="15" customHeight="1">
      <c r="A44" s="29" t="s">
        <v>24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1"/>
    </row>
    <row r="45" spans="1:12" ht="15" customHeight="1">
      <c r="A45" s="29" t="s">
        <v>53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11"/>
    </row>
    <row r="46" spans="1:12" ht="15" customHeight="1">
      <c r="A46" s="29" t="s">
        <v>62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11"/>
    </row>
    <row r="47" spans="1:12" ht="15" customHeight="1">
      <c r="A47" s="29" t="s">
        <v>25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1"/>
    </row>
    <row r="48" spans="1:12" ht="15" customHeight="1">
      <c r="A48" s="8" t="s">
        <v>26</v>
      </c>
      <c r="B48" s="8"/>
      <c r="C48" s="8"/>
      <c r="D48" s="8"/>
      <c r="E48" s="8"/>
      <c r="F48" s="8"/>
      <c r="G48" s="8"/>
      <c r="H48" s="8"/>
      <c r="I48" s="8"/>
      <c r="J48" s="8"/>
      <c r="K48" s="9"/>
      <c r="L48" s="10">
        <v>33096.09</v>
      </c>
    </row>
    <row r="49" spans="1:12" ht="15" customHeight="1">
      <c r="A49" s="8" t="s">
        <v>27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1007.03</v>
      </c>
    </row>
    <row r="50" spans="1:12" ht="15" customHeight="1">
      <c r="A50" s="8" t="s">
        <v>28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12023.93</v>
      </c>
    </row>
    <row r="51" spans="1:12" ht="15" customHeight="1">
      <c r="A51" s="8" t="s">
        <v>29</v>
      </c>
      <c r="B51" s="8"/>
      <c r="C51" s="8"/>
      <c r="D51" s="8"/>
      <c r="E51" s="8"/>
      <c r="F51" s="8"/>
      <c r="G51" s="8"/>
      <c r="H51" s="8"/>
      <c r="I51" s="8"/>
      <c r="J51" s="8" t="s">
        <v>46</v>
      </c>
      <c r="K51" s="8"/>
      <c r="L51" s="22">
        <v>140462.53</v>
      </c>
    </row>
    <row r="52" spans="1:12" ht="15" customHeight="1">
      <c r="A52" s="5" t="s">
        <v>30</v>
      </c>
      <c r="L52" s="13"/>
    </row>
    <row r="53" spans="1:12" ht="15" customHeight="1">
      <c r="A53" s="5" t="s">
        <v>31</v>
      </c>
      <c r="L53" s="14">
        <f>L54+L56+L57</f>
        <v>236580.84</v>
      </c>
    </row>
    <row r="54" spans="1:12" ht="15" customHeight="1">
      <c r="A54" s="8" t="s">
        <v>32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49578.02</v>
      </c>
    </row>
    <row r="55" spans="1:12" ht="15" customHeight="1">
      <c r="A55" s="8" t="s">
        <v>33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</row>
    <row r="56" spans="1:12" ht="15" customHeight="1">
      <c r="A56" s="8" t="s">
        <v>34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0">
        <v>186607.9</v>
      </c>
    </row>
    <row r="57" spans="1:12" ht="15" customHeight="1">
      <c r="A57" s="8" t="s">
        <v>35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394.92</v>
      </c>
    </row>
    <row r="58" spans="1:12" ht="15" customHeight="1">
      <c r="A58" s="15" t="s">
        <v>36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6"/>
    </row>
    <row r="59" spans="1:12" ht="15" customHeight="1">
      <c r="A59" s="15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7">
        <f>L60+L61+L63</f>
        <v>6440.290000000001</v>
      </c>
    </row>
    <row r="60" spans="1:12" ht="15" customHeight="1">
      <c r="A60" s="8" t="s">
        <v>38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422.17</v>
      </c>
    </row>
    <row r="61" spans="1:12" ht="15" customHeight="1">
      <c r="A61" s="8" t="s">
        <v>39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>
        <v>1301.02</v>
      </c>
    </row>
    <row r="62" spans="1:12" ht="15" customHeight="1">
      <c r="A62" s="3" t="s">
        <v>40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8"/>
    </row>
    <row r="63" spans="1:12" ht="15" customHeight="1">
      <c r="A63" s="19" t="s">
        <v>41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>
        <v>4717.1</v>
      </c>
    </row>
    <row r="64" spans="1:12" ht="15" customHeight="1">
      <c r="A64" s="15" t="s">
        <v>42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7">
        <v>34780.16</v>
      </c>
    </row>
    <row r="65" spans="1:12" ht="15" customHeight="1">
      <c r="A65" s="15" t="s">
        <v>43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23">
        <f>L18+L53+L59+L64</f>
        <v>694612.3500000001</v>
      </c>
    </row>
    <row r="66" ht="15">
      <c r="L66" s="24"/>
    </row>
    <row r="67" spans="1:12" ht="1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</row>
    <row r="68" spans="2:12" ht="15" customHeight="1">
      <c r="B68" s="1" t="s">
        <v>44</v>
      </c>
      <c r="L68" s="25">
        <f>B12-C14-L65</f>
        <v>-40846.16000000015</v>
      </c>
    </row>
  </sheetData>
  <sheetProtection/>
  <mergeCells count="32">
    <mergeCell ref="A41:K41"/>
    <mergeCell ref="A42:K42"/>
    <mergeCell ref="A43:K43"/>
    <mergeCell ref="A39:K39"/>
    <mergeCell ref="A40:K40"/>
    <mergeCell ref="A47:K47"/>
    <mergeCell ref="A44:K44"/>
    <mergeCell ref="A45:K45"/>
    <mergeCell ref="A46:K46"/>
    <mergeCell ref="A37:K37"/>
    <mergeCell ref="A38:K38"/>
    <mergeCell ref="A35:K35"/>
    <mergeCell ref="A36:K36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20:K20"/>
    <mergeCell ref="A21:K21"/>
    <mergeCell ref="A22:K22"/>
    <mergeCell ref="A4:L4"/>
    <mergeCell ref="A5:L5"/>
    <mergeCell ref="D9:E9"/>
    <mergeCell ref="B12:C12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Пользователь Windows</cp:lastModifiedBy>
  <cp:lastPrinted>2019-10-07T10:22:57Z</cp:lastPrinted>
  <dcterms:created xsi:type="dcterms:W3CDTF">2017-02-27T11:25:11Z</dcterms:created>
  <dcterms:modified xsi:type="dcterms:W3CDTF">2020-06-10T12:55:55Z</dcterms:modified>
  <cp:category/>
  <cp:version/>
  <cp:contentType/>
  <cp:contentStatus/>
  <cp:revision>1</cp:revision>
</cp:coreProperties>
</file>